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das las Edades" sheetId="1" r:id="rId1"/>
    <sheet name="Nacidos hasta los 2 años" sheetId="2" r:id="rId2"/>
    <sheet name="3 años de 21 años" sheetId="3" r:id="rId3"/>
    <sheet name="Mayores de 22 años" sheetId="4" r:id="rId4"/>
  </sheets>
  <definedNames>
    <definedName name="repInsByRes00">'Nacidos hasta los 2 años'!$A$1:$G$19</definedName>
    <definedName name="repInsByRes03">'3 años de 21 años'!$A$1:$G$19</definedName>
    <definedName name="repInsByRes22">'Mayores de 22 años'!$A$1:$G$19</definedName>
    <definedName name="repInsByResAll">'Todas las Edades'!$A$1:$G$19</definedName>
  </definedNames>
  <calcPr fullCalcOnLoad="1"/>
</workbook>
</file>

<file path=xl/sharedStrings.xml><?xml version="1.0" encoding="utf-8"?>
<sst xmlns="http://schemas.openxmlformats.org/spreadsheetml/2006/main" count="104" uniqueCount="26">
  <si>
    <t>Fuera del Estado</t>
  </si>
  <si>
    <t>Hogar del Padre o Guardian</t>
  </si>
  <si>
    <t>Vida Independiente o Vida Asistida</t>
  </si>
  <si>
    <t>Centro de Desarrollo/Hospital del Estado</t>
  </si>
  <si>
    <t>Institución Correccional</t>
  </si>
  <si>
    <t>Centro de Cuidado Comunitario (CCF)</t>
  </si>
  <si>
    <t>Centro de ICF y Enfermería Continua</t>
  </si>
  <si>
    <t>Centro de Enfermería Especializada (SNF)</t>
  </si>
  <si>
    <t>Hogar Temporal, Niños</t>
  </si>
  <si>
    <t>Casa de Familia, Adultos</t>
  </si>
  <si>
    <t>Centro de Tratamiento Psiquiátrico</t>
  </si>
  <si>
    <t>Centro de Rehabilitación</t>
  </si>
  <si>
    <t>Hospital General</t>
  </si>
  <si>
    <t>Hospital Menos Intensivo</t>
  </si>
  <si>
    <t>Centro de Tratamiento Comunitario</t>
  </si>
  <si>
    <t>Hospicio</t>
  </si>
  <si>
    <t>Indigente/Persona sin hogar</t>
  </si>
  <si>
    <t>Otro</t>
  </si>
  <si>
    <t xml:space="preserve">    RCOC Año Fiscal 2021-2022
Aseguranza: Residencia</t>
  </si>
  <si>
    <t>Recuento de Consumidores</t>
  </si>
  <si>
    <t>Gastos Totales</t>
  </si>
  <si>
    <t>Total Autorizado</t>
  </si>
  <si>
    <t>Gastos per Cápita</t>
  </si>
  <si>
    <t>Per Cápita Autorizado</t>
  </si>
  <si>
    <t xml:space="preserve">
Utilizado</t>
  </si>
  <si>
    <t>Totales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</si>
</sst>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14062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18</v>
      </c>
      <c r="B1" s="2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8" t="s">
        <v>24</v>
      </c>
    </row>
    <row r="2" spans="1:7" ht="12.75">
      <c r="A2" t="s">
        <v>0</v>
      </c>
      <c r="B2" s="3">
        <v>1</v>
      </c>
      <c r="C2" s="6">
        <v>560</v>
      </c>
      <c r="D2" s="6">
        <v>945</v>
      </c>
      <c r="E2" s="6">
        <v>560</v>
      </c>
      <c r="F2" s="6">
        <v>945</v>
      </c>
      <c r="G2" s="9">
        <v>0.5926</v>
      </c>
    </row>
    <row r="3" spans="1:7" ht="12.75">
      <c r="A3" t="s">
        <v>1</v>
      </c>
      <c r="B3" s="3">
        <v>427</v>
      </c>
      <c r="C3" s="6">
        <v>194631.14</v>
      </c>
      <c r="D3" s="6">
        <v>2158333.46</v>
      </c>
      <c r="E3" s="6">
        <v>455.81</v>
      </c>
      <c r="F3" s="6">
        <v>5054.65</v>
      </c>
      <c r="G3" s="9">
        <v>0.0902</v>
      </c>
    </row>
    <row r="4" spans="1:2" ht="12.75">
      <c r="A4" t="s">
        <v>2</v>
      </c>
      <c r="B4" s="3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7" ht="12.75">
      <c r="A7" t="s">
        <v>5</v>
      </c>
      <c r="B7" s="3">
        <v>1</v>
      </c>
      <c r="C7" s="6">
        <v>0</v>
      </c>
      <c r="D7" s="6">
        <v>2000</v>
      </c>
      <c r="E7" s="6">
        <v>0</v>
      </c>
      <c r="F7" s="6">
        <v>2000</v>
      </c>
      <c r="G7" s="9">
        <v>0</v>
      </c>
    </row>
    <row r="8" spans="1:2" ht="12.75">
      <c r="A8" t="s">
        <v>6</v>
      </c>
      <c r="B8" s="3">
        <v>0</v>
      </c>
    </row>
    <row r="9" spans="1:2" ht="12.75">
      <c r="A9" t="s">
        <v>7</v>
      </c>
      <c r="B9" s="3">
        <v>0</v>
      </c>
    </row>
    <row r="10" spans="1:2" ht="12.75">
      <c r="A10" t="s">
        <v>8</v>
      </c>
      <c r="B10" s="3">
        <v>0</v>
      </c>
    </row>
    <row r="11" spans="1:2" ht="12.75">
      <c r="A11" t="s">
        <v>9</v>
      </c>
      <c r="B11" s="3">
        <v>0</v>
      </c>
    </row>
    <row r="12" spans="1:2" ht="12.75">
      <c r="A12" t="s">
        <v>10</v>
      </c>
      <c r="B12" s="3">
        <v>0</v>
      </c>
    </row>
    <row r="13" spans="1:2" ht="12.75">
      <c r="A13" t="s">
        <v>11</v>
      </c>
      <c r="B13" s="3">
        <v>0</v>
      </c>
    </row>
    <row r="14" spans="1:2" ht="12.75">
      <c r="A14" t="s">
        <v>12</v>
      </c>
      <c r="B14" s="3">
        <v>0</v>
      </c>
    </row>
    <row r="15" spans="1:2" ht="12.75">
      <c r="A15" t="s">
        <v>13</v>
      </c>
      <c r="B15" s="3">
        <v>0</v>
      </c>
    </row>
    <row r="16" spans="1:2" ht="12.75">
      <c r="A16" t="s">
        <v>14</v>
      </c>
      <c r="B16" s="3">
        <v>0</v>
      </c>
    </row>
    <row r="17" spans="1:2" ht="12.75">
      <c r="A17" t="s">
        <v>15</v>
      </c>
      <c r="B17" s="3">
        <v>0</v>
      </c>
    </row>
    <row r="18" spans="1:2" ht="12.75">
      <c r="A18" t="s">
        <v>16</v>
      </c>
      <c r="B18" s="3">
        <v>0</v>
      </c>
    </row>
    <row r="19" spans="1:2" ht="12.75">
      <c r="A19" t="s">
        <v>17</v>
      </c>
      <c r="B19" s="3">
        <v>0</v>
      </c>
    </row>
    <row r="20" spans="1:7" ht="12.75">
      <c r="A20" t="s">
        <v>25</v>
      </c>
      <c r="B20" s="4">
        <f>SUM(B2:B19)</f>
        <v>429</v>
      </c>
      <c r="C20" s="7">
        <f>SUM(C2:C19)</f>
        <v>195191.14</v>
      </c>
      <c r="D20" s="7">
        <f>SUM(D2:D19)</f>
        <v>2161278.46</v>
      </c>
      <c r="E20" s="7">
        <f>C20/B20</f>
        <v>454.9910023310024</v>
      </c>
      <c r="F20" s="7">
        <f>D20/B20</f>
        <v>5037.945128205128</v>
      </c>
      <c r="G20" s="10">
        <f>C20/D20</f>
        <v>0.09031281420349695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14062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18</v>
      </c>
      <c r="B1" s="2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8" t="s">
        <v>24</v>
      </c>
    </row>
    <row r="2" spans="1:7" ht="12.75">
      <c r="A2" t="s">
        <v>0</v>
      </c>
      <c r="B2" s="3">
        <v>1</v>
      </c>
      <c r="C2" s="6">
        <v>560</v>
      </c>
      <c r="D2" s="6">
        <v>945</v>
      </c>
      <c r="E2" s="6">
        <v>560</v>
      </c>
      <c r="F2" s="6">
        <v>945</v>
      </c>
      <c r="G2" s="9">
        <v>0.5926</v>
      </c>
    </row>
    <row r="3" spans="1:7" ht="12.75">
      <c r="A3" t="s">
        <v>1</v>
      </c>
      <c r="B3" s="3">
        <v>197</v>
      </c>
      <c r="C3" s="6">
        <v>101761.95</v>
      </c>
      <c r="D3" s="6">
        <v>807503.81</v>
      </c>
      <c r="E3" s="6">
        <v>516.56</v>
      </c>
      <c r="F3" s="6">
        <v>4099</v>
      </c>
      <c r="G3" s="9">
        <v>0.126</v>
      </c>
    </row>
    <row r="4" spans="1:2" ht="12.75">
      <c r="A4" t="s">
        <v>2</v>
      </c>
      <c r="B4" s="3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2" ht="12.75">
      <c r="A7" t="s">
        <v>5</v>
      </c>
      <c r="B7" s="3">
        <v>0</v>
      </c>
    </row>
    <row r="8" spans="1:2" ht="12.75">
      <c r="A8" t="s">
        <v>6</v>
      </c>
      <c r="B8" s="3">
        <v>0</v>
      </c>
    </row>
    <row r="9" spans="1:2" ht="12.75">
      <c r="A9" t="s">
        <v>7</v>
      </c>
      <c r="B9" s="3">
        <v>0</v>
      </c>
    </row>
    <row r="10" spans="1:2" ht="12.75">
      <c r="A10" t="s">
        <v>8</v>
      </c>
      <c r="B10" s="3">
        <v>0</v>
      </c>
    </row>
    <row r="11" spans="1:2" ht="12.75">
      <c r="A11" t="s">
        <v>9</v>
      </c>
      <c r="B11" s="3">
        <v>0</v>
      </c>
    </row>
    <row r="12" spans="1:2" ht="12.75">
      <c r="A12" t="s">
        <v>10</v>
      </c>
      <c r="B12" s="3">
        <v>0</v>
      </c>
    </row>
    <row r="13" spans="1:2" ht="12.75">
      <c r="A13" t="s">
        <v>11</v>
      </c>
      <c r="B13" s="3">
        <v>0</v>
      </c>
    </row>
    <row r="14" spans="1:2" ht="12.75">
      <c r="A14" t="s">
        <v>12</v>
      </c>
      <c r="B14" s="3">
        <v>0</v>
      </c>
    </row>
    <row r="15" spans="1:2" ht="12.75">
      <c r="A15" t="s">
        <v>13</v>
      </c>
      <c r="B15" s="3">
        <v>0</v>
      </c>
    </row>
    <row r="16" spans="1:2" ht="12.75">
      <c r="A16" t="s">
        <v>14</v>
      </c>
      <c r="B16" s="3">
        <v>0</v>
      </c>
    </row>
    <row r="17" spans="1:2" ht="12.75">
      <c r="A17" t="s">
        <v>15</v>
      </c>
      <c r="B17" s="3">
        <v>0</v>
      </c>
    </row>
    <row r="18" spans="1:2" ht="12.75">
      <c r="A18" t="s">
        <v>16</v>
      </c>
      <c r="B18" s="3">
        <v>0</v>
      </c>
    </row>
    <row r="19" spans="1:2" ht="12.75">
      <c r="A19" t="s">
        <v>17</v>
      </c>
      <c r="B19" s="3">
        <v>0</v>
      </c>
    </row>
    <row r="20" spans="1:7" ht="12.75">
      <c r="A20" t="s">
        <v>25</v>
      </c>
      <c r="B20" s="4">
        <f>SUM(B2:B19)</f>
        <v>198</v>
      </c>
      <c r="C20" s="7">
        <f>SUM(C2:C19)</f>
        <v>102321.95</v>
      </c>
      <c r="D20" s="7">
        <f>SUM(D2:D19)</f>
        <v>808448.81</v>
      </c>
      <c r="E20" s="7">
        <f>C20/B20</f>
        <v>516.7775252525253</v>
      </c>
      <c r="F20" s="7">
        <f>D20/B20</f>
        <v>4083.0747979797984</v>
      </c>
      <c r="G20" s="10">
        <f>C20/D20</f>
        <v>0.12656577477057576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14062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18</v>
      </c>
      <c r="B1" s="2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8" t="s">
        <v>24</v>
      </c>
    </row>
    <row r="2" spans="1:2" ht="12.75">
      <c r="A2" t="s">
        <v>0</v>
      </c>
      <c r="B2" s="3">
        <v>0</v>
      </c>
    </row>
    <row r="3" spans="1:7" ht="12.75">
      <c r="A3" t="s">
        <v>1</v>
      </c>
      <c r="B3" s="3">
        <v>229</v>
      </c>
      <c r="C3" s="6">
        <v>90749.19</v>
      </c>
      <c r="D3" s="6">
        <v>1341109.65</v>
      </c>
      <c r="E3" s="6">
        <v>396.28</v>
      </c>
      <c r="F3" s="6">
        <v>5856.37</v>
      </c>
      <c r="G3" s="9">
        <v>0.0677</v>
      </c>
    </row>
    <row r="4" spans="1:2" ht="12.75">
      <c r="A4" t="s">
        <v>2</v>
      </c>
      <c r="B4" s="3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7" ht="12.75">
      <c r="A7" t="s">
        <v>5</v>
      </c>
      <c r="B7" s="3">
        <v>1</v>
      </c>
      <c r="C7" s="6">
        <v>0</v>
      </c>
      <c r="D7" s="6">
        <v>2000</v>
      </c>
      <c r="E7" s="6">
        <v>0</v>
      </c>
      <c r="F7" s="6">
        <v>2000</v>
      </c>
      <c r="G7" s="9">
        <v>0</v>
      </c>
    </row>
    <row r="8" spans="1:2" ht="12.75">
      <c r="A8" t="s">
        <v>6</v>
      </c>
      <c r="B8" s="3">
        <v>0</v>
      </c>
    </row>
    <row r="9" spans="1:2" ht="12.75">
      <c r="A9" t="s">
        <v>7</v>
      </c>
      <c r="B9" s="3">
        <v>0</v>
      </c>
    </row>
    <row r="10" spans="1:2" ht="12.75">
      <c r="A10" t="s">
        <v>8</v>
      </c>
      <c r="B10" s="3">
        <v>0</v>
      </c>
    </row>
    <row r="11" spans="1:2" ht="12.75">
      <c r="A11" t="s">
        <v>9</v>
      </c>
      <c r="B11" s="3">
        <v>0</v>
      </c>
    </row>
    <row r="12" spans="1:2" ht="12.75">
      <c r="A12" t="s">
        <v>10</v>
      </c>
      <c r="B12" s="3">
        <v>0</v>
      </c>
    </row>
    <row r="13" spans="1:2" ht="12.75">
      <c r="A13" t="s">
        <v>11</v>
      </c>
      <c r="B13" s="3">
        <v>0</v>
      </c>
    </row>
    <row r="14" spans="1:2" ht="12.75">
      <c r="A14" t="s">
        <v>12</v>
      </c>
      <c r="B14" s="3">
        <v>0</v>
      </c>
    </row>
    <row r="15" spans="1:2" ht="12.75">
      <c r="A15" t="s">
        <v>13</v>
      </c>
      <c r="B15" s="3">
        <v>0</v>
      </c>
    </row>
    <row r="16" spans="1:2" ht="12.75">
      <c r="A16" t="s">
        <v>14</v>
      </c>
      <c r="B16" s="3">
        <v>0</v>
      </c>
    </row>
    <row r="17" spans="1:2" ht="12.75">
      <c r="A17" t="s">
        <v>15</v>
      </c>
      <c r="B17" s="3">
        <v>0</v>
      </c>
    </row>
    <row r="18" spans="1:2" ht="12.75">
      <c r="A18" t="s">
        <v>16</v>
      </c>
      <c r="B18" s="3">
        <v>0</v>
      </c>
    </row>
    <row r="19" spans="1:2" ht="12.75">
      <c r="A19" t="s">
        <v>17</v>
      </c>
      <c r="B19" s="3">
        <v>0</v>
      </c>
    </row>
    <row r="20" spans="1:7" ht="12.75">
      <c r="A20" t="s">
        <v>25</v>
      </c>
      <c r="B20" s="4">
        <f>SUM(B2:B19)</f>
        <v>230</v>
      </c>
      <c r="C20" s="7">
        <f>SUM(C2:C19)</f>
        <v>90749.19</v>
      </c>
      <c r="D20" s="7">
        <f>SUM(D2:D19)</f>
        <v>1343109.65</v>
      </c>
      <c r="E20" s="7">
        <f>C20/B20</f>
        <v>394.5616956521739</v>
      </c>
      <c r="F20" s="7">
        <f>D20/B20</f>
        <v>5839.607173913043</v>
      </c>
      <c r="G20" s="10">
        <f>C20/D20</f>
        <v>0.06756647902872265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14062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18</v>
      </c>
      <c r="B1" s="2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8" t="s">
        <v>24</v>
      </c>
    </row>
    <row r="2" spans="1:2" ht="12.75">
      <c r="A2" t="s">
        <v>0</v>
      </c>
      <c r="B2" s="3">
        <v>0</v>
      </c>
    </row>
    <row r="3" spans="1:7" ht="12.75">
      <c r="A3" t="s">
        <v>1</v>
      </c>
      <c r="B3" s="3">
        <v>1</v>
      </c>
      <c r="C3" s="6">
        <v>2120</v>
      </c>
      <c r="D3" s="6">
        <v>9720</v>
      </c>
      <c r="E3" s="6">
        <v>2120</v>
      </c>
      <c r="F3" s="6">
        <v>9720</v>
      </c>
      <c r="G3" s="9">
        <v>0.2181</v>
      </c>
    </row>
    <row r="4" spans="1:2" ht="12.75">
      <c r="A4" t="s">
        <v>2</v>
      </c>
      <c r="B4" s="3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2" ht="12.75">
      <c r="A7" t="s">
        <v>5</v>
      </c>
      <c r="B7" s="3">
        <v>0</v>
      </c>
    </row>
    <row r="8" spans="1:2" ht="12.75">
      <c r="A8" t="s">
        <v>6</v>
      </c>
      <c r="B8" s="3">
        <v>0</v>
      </c>
    </row>
    <row r="9" spans="1:2" ht="12.75">
      <c r="A9" t="s">
        <v>7</v>
      </c>
      <c r="B9" s="3">
        <v>0</v>
      </c>
    </row>
    <row r="10" spans="1:2" ht="12.75">
      <c r="A10" t="s">
        <v>8</v>
      </c>
      <c r="B10" s="3">
        <v>0</v>
      </c>
    </row>
    <row r="11" spans="1:2" ht="12.75">
      <c r="A11" t="s">
        <v>9</v>
      </c>
      <c r="B11" s="3">
        <v>0</v>
      </c>
    </row>
    <row r="12" spans="1:2" ht="12.75">
      <c r="A12" t="s">
        <v>10</v>
      </c>
      <c r="B12" s="3">
        <v>0</v>
      </c>
    </row>
    <row r="13" spans="1:2" ht="12.75">
      <c r="A13" t="s">
        <v>11</v>
      </c>
      <c r="B13" s="3">
        <v>0</v>
      </c>
    </row>
    <row r="14" spans="1:2" ht="12.75">
      <c r="A14" t="s">
        <v>12</v>
      </c>
      <c r="B14" s="3">
        <v>0</v>
      </c>
    </row>
    <row r="15" spans="1:2" ht="12.75">
      <c r="A15" t="s">
        <v>13</v>
      </c>
      <c r="B15" s="3">
        <v>0</v>
      </c>
    </row>
    <row r="16" spans="1:2" ht="12.75">
      <c r="A16" t="s">
        <v>14</v>
      </c>
      <c r="B16" s="3">
        <v>0</v>
      </c>
    </row>
    <row r="17" spans="1:2" ht="12.75">
      <c r="A17" t="s">
        <v>15</v>
      </c>
      <c r="B17" s="3">
        <v>0</v>
      </c>
    </row>
    <row r="18" spans="1:2" ht="12.75">
      <c r="A18" t="s">
        <v>16</v>
      </c>
      <c r="B18" s="3">
        <v>0</v>
      </c>
    </row>
    <row r="19" spans="1:2" ht="12.75">
      <c r="A19" t="s">
        <v>17</v>
      </c>
      <c r="B19" s="3">
        <v>0</v>
      </c>
    </row>
    <row r="20" spans="1:7" ht="12.75">
      <c r="A20" t="s">
        <v>25</v>
      </c>
      <c r="B20" s="4">
        <f>SUM(B2:B19)</f>
        <v>1</v>
      </c>
      <c r="C20" s="7">
        <f>SUM(C2:C19)</f>
        <v>2120</v>
      </c>
      <c r="D20" s="7">
        <f>SUM(D2:D19)</f>
        <v>9720</v>
      </c>
      <c r="E20" s="7">
        <f>C20/B20</f>
        <v>2120</v>
      </c>
      <c r="F20" s="7">
        <f>D20/B20</f>
        <v>9720</v>
      </c>
      <c r="G20" s="10">
        <f>C20/D20</f>
        <v>0.21810699588477367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2022-12-16T23:24:51Z</dcterms:modified>
  <cp:category/>
  <cp:version/>
  <cp:contentType/>
  <cp:contentStatus/>
</cp:coreProperties>
</file>