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NoneByRes00">'Nacidos hasta los 2 años'!$A$1:$E$19</definedName>
    <definedName name="repNoneByRes03">'3 años de 21 años'!$A$1:$E$19</definedName>
    <definedName name="repNoneByRes22">'Mayores de 22 años'!$A$1:$E$19</definedName>
    <definedName name="repNoneByResAll">'Todas las Edades'!$A$1:$E$19</definedName>
  </definedNames>
  <calcPr fullCalcOnLoad="1"/>
</workbook>
</file>

<file path=xl/sharedStrings.xml><?xml version="1.0" encoding="utf-8"?>
<sst xmlns="http://schemas.openxmlformats.org/spreadsheetml/2006/main" count="96" uniqueCount="24">
  <si>
    <t>Fuera del Estado</t>
  </si>
  <si>
    <t>Hogar del Padre o Guardian</t>
  </si>
  <si>
    <t>Vida Independiente o Vida Asistida</t>
  </si>
  <si>
    <t>Centro de Desarrollo/Hospital del Estado</t>
  </si>
  <si>
    <t>Institución Correccional</t>
  </si>
  <si>
    <t>Centro de Cuidado Comunitario (CCF)</t>
  </si>
  <si>
    <t>Centro de ICF y Enfermería Continua</t>
  </si>
  <si>
    <t>Centro de Enfermería Especializada (SNF)</t>
  </si>
  <si>
    <t>Hogar Temporal, Niños</t>
  </si>
  <si>
    <t>Casa de Familia, Adultos</t>
  </si>
  <si>
    <t>Centro de Tratamiento Psiquiátrico</t>
  </si>
  <si>
    <t>Centro de Rehabilitación</t>
  </si>
  <si>
    <t>Hospital General</t>
  </si>
  <si>
    <t>Hospital Menos Intensivo</t>
  </si>
  <si>
    <t>Centro de Tratamiento Comunitario</t>
  </si>
  <si>
    <t>Hospicio</t>
  </si>
  <si>
    <t>Indigente/Persona sin hogar</t>
  </si>
  <si>
    <t>Otro</t>
  </si>
  <si>
    <t xml:space="preserve">    RCOC Año Fiscal 2021-2022
Sin Servicios: Residencia</t>
  </si>
  <si>
    <t>Recuento de Consumidores Elegibles</t>
  </si>
  <si>
    <t>Reciben Servicios</t>
  </si>
  <si>
    <t>Sin Servicios</t>
  </si>
  <si>
    <t>Porcentaje Sin Servicios</t>
  </si>
  <si>
    <t>Totales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</si>
</sst>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18</v>
      </c>
      <c r="B1" s="2" t="s">
        <v>19</v>
      </c>
      <c r="C1" s="2" t="s">
        <v>20</v>
      </c>
      <c r="D1" s="2" t="s">
        <v>21</v>
      </c>
      <c r="E1" s="5" t="s">
        <v>22</v>
      </c>
    </row>
    <row r="2" spans="1:5" ht="12.75">
      <c r="A2" t="s">
        <v>0</v>
      </c>
      <c r="B2" s="3">
        <v>72</v>
      </c>
      <c r="C2" s="3">
        <v>36</v>
      </c>
      <c r="D2" s="3">
        <v>36</v>
      </c>
      <c r="E2" s="6">
        <v>0.5</v>
      </c>
    </row>
    <row r="3" spans="1:5" ht="12.75">
      <c r="A3" t="s">
        <v>1</v>
      </c>
      <c r="B3" s="3">
        <v>22066</v>
      </c>
      <c r="C3" s="3">
        <v>15175</v>
      </c>
      <c r="D3" s="3">
        <v>6891</v>
      </c>
      <c r="E3" s="6">
        <v>0.3123</v>
      </c>
    </row>
    <row r="4" spans="1:5" ht="12.75">
      <c r="A4" t="s">
        <v>2</v>
      </c>
      <c r="B4" s="3">
        <v>1435</v>
      </c>
      <c r="C4" s="3">
        <v>1311</v>
      </c>
      <c r="D4" s="3">
        <v>124</v>
      </c>
      <c r="E4" s="6">
        <v>0.0864</v>
      </c>
    </row>
    <row r="5" spans="1:5" ht="12.75">
      <c r="A5" t="s">
        <v>3</v>
      </c>
      <c r="B5" s="3">
        <v>2</v>
      </c>
      <c r="C5" s="3">
        <v>1</v>
      </c>
      <c r="D5" s="3">
        <v>1</v>
      </c>
      <c r="E5" s="6">
        <v>0.5</v>
      </c>
    </row>
    <row r="6" spans="1:5" ht="12.75">
      <c r="A6" t="s">
        <v>4</v>
      </c>
      <c r="B6" s="3">
        <v>3</v>
      </c>
      <c r="C6" s="3">
        <v>0</v>
      </c>
      <c r="D6" s="3">
        <v>3</v>
      </c>
      <c r="E6" s="6">
        <v>1</v>
      </c>
    </row>
    <row r="7" spans="1:5" ht="12.75">
      <c r="A7" t="s">
        <v>5</v>
      </c>
      <c r="B7" s="3">
        <v>1678</v>
      </c>
      <c r="C7" s="3">
        <v>1663</v>
      </c>
      <c r="D7" s="3">
        <v>15</v>
      </c>
      <c r="E7" s="6">
        <v>0.0089</v>
      </c>
    </row>
    <row r="8" spans="1:5" ht="12.75">
      <c r="A8" t="s">
        <v>6</v>
      </c>
      <c r="B8" s="3">
        <v>672</v>
      </c>
      <c r="C8" s="3">
        <v>611</v>
      </c>
      <c r="D8" s="3">
        <v>61</v>
      </c>
      <c r="E8" s="6">
        <v>0.0908</v>
      </c>
    </row>
    <row r="9" spans="1:5" ht="12.75">
      <c r="A9" t="s">
        <v>7</v>
      </c>
      <c r="B9" s="3">
        <v>94</v>
      </c>
      <c r="C9" s="3">
        <v>30</v>
      </c>
      <c r="D9" s="3">
        <v>64</v>
      </c>
      <c r="E9" s="6">
        <v>0.6809</v>
      </c>
    </row>
    <row r="10" spans="1:5" ht="12.75">
      <c r="A10" t="s">
        <v>8</v>
      </c>
      <c r="B10" s="3">
        <v>368</v>
      </c>
      <c r="C10" s="3">
        <v>309</v>
      </c>
      <c r="D10" s="3">
        <v>59</v>
      </c>
      <c r="E10" s="6">
        <v>0.1603</v>
      </c>
    </row>
    <row r="11" spans="1:5" ht="12.75">
      <c r="A11" t="s">
        <v>9</v>
      </c>
      <c r="B11" s="3">
        <v>100</v>
      </c>
      <c r="C11" s="3">
        <v>100</v>
      </c>
      <c r="D11" s="3">
        <v>0</v>
      </c>
      <c r="E11" s="6">
        <v>0</v>
      </c>
    </row>
    <row r="12" spans="1:5" ht="12.75">
      <c r="A12" t="s">
        <v>10</v>
      </c>
      <c r="B12" s="3">
        <v>18</v>
      </c>
      <c r="C12" s="3">
        <v>16</v>
      </c>
      <c r="D12" s="3">
        <v>2</v>
      </c>
      <c r="E12" s="6">
        <v>0.1111</v>
      </c>
    </row>
    <row r="13" spans="1:5" ht="12.75">
      <c r="A13" t="s">
        <v>11</v>
      </c>
      <c r="B13" s="3">
        <v>7</v>
      </c>
      <c r="C13" s="3">
        <v>5</v>
      </c>
      <c r="D13" s="3">
        <v>2</v>
      </c>
      <c r="E13" s="6">
        <v>0.2857</v>
      </c>
    </row>
    <row r="14" spans="1:5" ht="12.75">
      <c r="A14" t="s">
        <v>12</v>
      </c>
      <c r="B14" s="3">
        <v>3</v>
      </c>
      <c r="C14" s="3">
        <v>0</v>
      </c>
      <c r="D14" s="3">
        <v>3</v>
      </c>
      <c r="E14" s="6">
        <v>1</v>
      </c>
    </row>
    <row r="15" spans="1:5" ht="12.75">
      <c r="A15" t="s">
        <v>13</v>
      </c>
      <c r="B15" s="3">
        <v>49</v>
      </c>
      <c r="C15" s="3">
        <v>11</v>
      </c>
      <c r="D15" s="3">
        <v>38</v>
      </c>
      <c r="E15" s="6">
        <v>0.7755</v>
      </c>
    </row>
    <row r="16" spans="1:5" ht="12.75">
      <c r="A16" t="s">
        <v>14</v>
      </c>
      <c r="B16" s="3">
        <v>3</v>
      </c>
      <c r="C16" s="3">
        <v>2</v>
      </c>
      <c r="D16" s="3">
        <v>1</v>
      </c>
      <c r="E16" s="6">
        <v>0.3333</v>
      </c>
    </row>
    <row r="17" spans="1:5" ht="12.75">
      <c r="A17" t="s">
        <v>15</v>
      </c>
      <c r="B17" s="3">
        <v>1</v>
      </c>
      <c r="C17" s="3">
        <v>1</v>
      </c>
      <c r="D17" s="3">
        <v>0</v>
      </c>
      <c r="E17" s="6">
        <v>0</v>
      </c>
    </row>
    <row r="18" spans="1:5" ht="12.75">
      <c r="A18" t="s">
        <v>16</v>
      </c>
      <c r="B18" s="3">
        <v>21</v>
      </c>
      <c r="C18" s="3">
        <v>17</v>
      </c>
      <c r="D18" s="3">
        <v>4</v>
      </c>
      <c r="E18" s="6">
        <v>0.1905</v>
      </c>
    </row>
    <row r="19" spans="1:4" ht="12.75">
      <c r="A19" t="s">
        <v>17</v>
      </c>
      <c r="B19" s="3">
        <v>0</v>
      </c>
      <c r="C19" s="3">
        <v>0</v>
      </c>
      <c r="D19" s="3">
        <v>0</v>
      </c>
    </row>
    <row r="20" spans="1:5" ht="12.75">
      <c r="A20" t="s">
        <v>23</v>
      </c>
      <c r="B20" s="4">
        <f>SUM(B2:B19)</f>
        <v>26592</v>
      </c>
      <c r="C20" s="4">
        <f>SUM(C2:C19)</f>
        <v>19288</v>
      </c>
      <c r="D20" s="4">
        <f>SUM(D2:D19)</f>
        <v>7304</v>
      </c>
      <c r="E20" s="7">
        <f>D20/B20</f>
        <v>0.2746690734055355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18</v>
      </c>
      <c r="B1" s="2" t="s">
        <v>19</v>
      </c>
      <c r="C1" s="2" t="s">
        <v>20</v>
      </c>
      <c r="D1" s="2" t="s">
        <v>21</v>
      </c>
      <c r="E1" s="5" t="s">
        <v>22</v>
      </c>
    </row>
    <row r="2" spans="1:5" ht="12.75">
      <c r="A2" t="s">
        <v>0</v>
      </c>
      <c r="B2" s="3">
        <v>14</v>
      </c>
      <c r="C2" s="3">
        <v>13</v>
      </c>
      <c r="D2" s="3">
        <v>1</v>
      </c>
      <c r="E2" s="6">
        <v>0.0714</v>
      </c>
    </row>
    <row r="3" spans="1:5" ht="12.75">
      <c r="A3" t="s">
        <v>1</v>
      </c>
      <c r="B3" s="3">
        <v>5281</v>
      </c>
      <c r="C3" s="3">
        <v>4977</v>
      </c>
      <c r="D3" s="3">
        <v>304</v>
      </c>
      <c r="E3" s="6">
        <v>0.0576</v>
      </c>
    </row>
    <row r="4" spans="1:4" ht="12.75">
      <c r="A4" t="s">
        <v>2</v>
      </c>
      <c r="B4" s="3">
        <v>0</v>
      </c>
      <c r="C4" s="3">
        <v>0</v>
      </c>
      <c r="D4" s="3">
        <v>0</v>
      </c>
    </row>
    <row r="5" spans="1:4" ht="12.75">
      <c r="A5" t="s">
        <v>3</v>
      </c>
      <c r="B5" s="3">
        <v>0</v>
      </c>
      <c r="C5" s="3">
        <v>0</v>
      </c>
      <c r="D5" s="3">
        <v>0</v>
      </c>
    </row>
    <row r="6" spans="1:4" ht="12.75">
      <c r="A6" t="s">
        <v>4</v>
      </c>
      <c r="B6" s="3">
        <v>0</v>
      </c>
      <c r="C6" s="3">
        <v>0</v>
      </c>
      <c r="D6" s="3">
        <v>0</v>
      </c>
    </row>
    <row r="7" spans="1:4" ht="12.75">
      <c r="A7" t="s">
        <v>5</v>
      </c>
      <c r="B7" s="3">
        <v>0</v>
      </c>
      <c r="C7" s="3">
        <v>0</v>
      </c>
      <c r="D7" s="3">
        <v>0</v>
      </c>
    </row>
    <row r="8" spans="1:4" ht="12.75">
      <c r="A8" t="s">
        <v>6</v>
      </c>
      <c r="B8" s="3">
        <v>0</v>
      </c>
      <c r="C8" s="3">
        <v>0</v>
      </c>
      <c r="D8" s="3">
        <v>0</v>
      </c>
    </row>
    <row r="9" spans="1:4" ht="12.75">
      <c r="A9" t="s">
        <v>7</v>
      </c>
      <c r="B9" s="3">
        <v>0</v>
      </c>
      <c r="C9" s="3">
        <v>0</v>
      </c>
      <c r="D9" s="3">
        <v>0</v>
      </c>
    </row>
    <row r="10" spans="1:5" ht="12.75">
      <c r="A10" t="s">
        <v>8</v>
      </c>
      <c r="B10" s="3">
        <v>299</v>
      </c>
      <c r="C10" s="3">
        <v>273</v>
      </c>
      <c r="D10" s="3">
        <v>26</v>
      </c>
      <c r="E10" s="6">
        <v>0.087</v>
      </c>
    </row>
    <row r="11" spans="1:4" ht="12.75">
      <c r="A11" t="s">
        <v>9</v>
      </c>
      <c r="B11" s="3">
        <v>0</v>
      </c>
      <c r="C11" s="3">
        <v>0</v>
      </c>
      <c r="D11" s="3">
        <v>0</v>
      </c>
    </row>
    <row r="12" spans="1:4" ht="12.75">
      <c r="A12" t="s">
        <v>10</v>
      </c>
      <c r="B12" s="3">
        <v>0</v>
      </c>
      <c r="C12" s="3">
        <v>0</v>
      </c>
      <c r="D12" s="3">
        <v>0</v>
      </c>
    </row>
    <row r="13" spans="1:4" ht="12.75">
      <c r="A13" t="s">
        <v>11</v>
      </c>
      <c r="B13" s="3">
        <v>0</v>
      </c>
      <c r="C13" s="3">
        <v>0</v>
      </c>
      <c r="D13" s="3">
        <v>0</v>
      </c>
    </row>
    <row r="14" spans="1:4" ht="12.75">
      <c r="A14" t="s">
        <v>12</v>
      </c>
      <c r="B14" s="3">
        <v>0</v>
      </c>
      <c r="C14" s="3">
        <v>0</v>
      </c>
      <c r="D14" s="3">
        <v>0</v>
      </c>
    </row>
    <row r="15" spans="1:5" ht="12.75">
      <c r="A15" t="s">
        <v>13</v>
      </c>
      <c r="B15" s="3">
        <v>2</v>
      </c>
      <c r="C15" s="3">
        <v>2</v>
      </c>
      <c r="D15" s="3">
        <v>0</v>
      </c>
      <c r="E15" s="6">
        <v>0</v>
      </c>
    </row>
    <row r="16" spans="1:4" ht="12.75">
      <c r="A16" t="s">
        <v>14</v>
      </c>
      <c r="B16" s="3">
        <v>0</v>
      </c>
      <c r="C16" s="3">
        <v>0</v>
      </c>
      <c r="D16" s="3">
        <v>0</v>
      </c>
    </row>
    <row r="17" spans="1:4" ht="12.75">
      <c r="A17" t="s">
        <v>15</v>
      </c>
      <c r="B17" s="3">
        <v>0</v>
      </c>
      <c r="C17" s="3">
        <v>0</v>
      </c>
      <c r="D17" s="3">
        <v>0</v>
      </c>
    </row>
    <row r="18" spans="1:4" ht="12.75">
      <c r="A18" t="s">
        <v>16</v>
      </c>
      <c r="B18" s="3">
        <v>0</v>
      </c>
      <c r="C18" s="3">
        <v>0</v>
      </c>
      <c r="D18" s="3">
        <v>0</v>
      </c>
    </row>
    <row r="19" spans="1:4" ht="12.75">
      <c r="A19" t="s">
        <v>17</v>
      </c>
      <c r="B19" s="3">
        <v>0</v>
      </c>
      <c r="C19" s="3">
        <v>0</v>
      </c>
      <c r="D19" s="3">
        <v>0</v>
      </c>
    </row>
    <row r="20" spans="1:5" ht="12.75">
      <c r="A20" t="s">
        <v>23</v>
      </c>
      <c r="B20" s="4">
        <f>SUM(B2:B19)</f>
        <v>5596</v>
      </c>
      <c r="C20" s="4">
        <f>SUM(C2:C19)</f>
        <v>5265</v>
      </c>
      <c r="D20" s="4">
        <f>SUM(D2:D19)</f>
        <v>331</v>
      </c>
      <c r="E20" s="7">
        <f>D20/B20</f>
        <v>0.0591493924231594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18</v>
      </c>
      <c r="B1" s="2" t="s">
        <v>19</v>
      </c>
      <c r="C1" s="2" t="s">
        <v>20</v>
      </c>
      <c r="D1" s="2" t="s">
        <v>21</v>
      </c>
      <c r="E1" s="5" t="s">
        <v>22</v>
      </c>
    </row>
    <row r="2" spans="1:5" ht="12.75">
      <c r="A2" t="s">
        <v>0</v>
      </c>
      <c r="B2" s="3">
        <v>31</v>
      </c>
      <c r="C2" s="3">
        <v>9</v>
      </c>
      <c r="D2" s="3">
        <v>22</v>
      </c>
      <c r="E2" s="6">
        <v>0.7097</v>
      </c>
    </row>
    <row r="3" spans="1:5" ht="12.75">
      <c r="A3" t="s">
        <v>1</v>
      </c>
      <c r="B3" s="3">
        <v>10282</v>
      </c>
      <c r="C3" s="3">
        <v>5595</v>
      </c>
      <c r="D3" s="3">
        <v>4687</v>
      </c>
      <c r="E3" s="6">
        <v>0.4558</v>
      </c>
    </row>
    <row r="4" spans="1:5" ht="12.75">
      <c r="A4" t="s">
        <v>2</v>
      </c>
      <c r="B4" s="3">
        <v>31</v>
      </c>
      <c r="C4" s="3">
        <v>25</v>
      </c>
      <c r="D4" s="3">
        <v>6</v>
      </c>
      <c r="E4" s="6">
        <v>0.1935</v>
      </c>
    </row>
    <row r="5" spans="1:5" ht="12.75">
      <c r="A5" t="s">
        <v>3</v>
      </c>
      <c r="B5" s="3">
        <v>1</v>
      </c>
      <c r="C5" s="3">
        <v>0</v>
      </c>
      <c r="D5" s="3">
        <v>1</v>
      </c>
      <c r="E5" s="6">
        <v>1</v>
      </c>
    </row>
    <row r="6" spans="1:5" ht="12.75">
      <c r="A6" t="s">
        <v>4</v>
      </c>
      <c r="B6" s="3">
        <v>3</v>
      </c>
      <c r="C6" s="3">
        <v>0</v>
      </c>
      <c r="D6" s="3">
        <v>3</v>
      </c>
      <c r="E6" s="6">
        <v>1</v>
      </c>
    </row>
    <row r="7" spans="1:5" ht="12.75">
      <c r="A7" t="s">
        <v>5</v>
      </c>
      <c r="B7" s="3">
        <v>75</v>
      </c>
      <c r="C7" s="3">
        <v>64</v>
      </c>
      <c r="D7" s="3">
        <v>11</v>
      </c>
      <c r="E7" s="6">
        <v>0.1467</v>
      </c>
    </row>
    <row r="8" spans="1:5" ht="12.75">
      <c r="A8" t="s">
        <v>6</v>
      </c>
      <c r="B8" s="3">
        <v>11</v>
      </c>
      <c r="C8" s="3">
        <v>6</v>
      </c>
      <c r="D8" s="3">
        <v>5</v>
      </c>
      <c r="E8" s="6">
        <v>0.4545</v>
      </c>
    </row>
    <row r="9" spans="1:4" ht="12.75">
      <c r="A9" t="s">
        <v>7</v>
      </c>
      <c r="B9" s="3">
        <v>0</v>
      </c>
      <c r="C9" s="3">
        <v>0</v>
      </c>
      <c r="D9" s="3">
        <v>0</v>
      </c>
    </row>
    <row r="10" spans="1:5" ht="12.75">
      <c r="A10" t="s">
        <v>8</v>
      </c>
      <c r="B10" s="3">
        <v>69</v>
      </c>
      <c r="C10" s="3">
        <v>36</v>
      </c>
      <c r="D10" s="3">
        <v>33</v>
      </c>
      <c r="E10" s="6">
        <v>0.4783</v>
      </c>
    </row>
    <row r="11" spans="1:5" ht="12.75">
      <c r="A11" t="s">
        <v>9</v>
      </c>
      <c r="B11" s="3">
        <v>3</v>
      </c>
      <c r="C11" s="3">
        <v>3</v>
      </c>
      <c r="D11" s="3">
        <v>0</v>
      </c>
      <c r="E11" s="6">
        <v>0</v>
      </c>
    </row>
    <row r="12" spans="1:5" ht="12.75">
      <c r="A12" t="s">
        <v>10</v>
      </c>
      <c r="B12" s="3">
        <v>4</v>
      </c>
      <c r="C12" s="3">
        <v>4</v>
      </c>
      <c r="D12" s="3">
        <v>0</v>
      </c>
      <c r="E12" s="6">
        <v>0</v>
      </c>
    </row>
    <row r="13" spans="1:4" ht="12.75">
      <c r="A13" t="s">
        <v>11</v>
      </c>
      <c r="B13" s="3">
        <v>0</v>
      </c>
      <c r="C13" s="3">
        <v>0</v>
      </c>
      <c r="D13" s="3">
        <v>0</v>
      </c>
    </row>
    <row r="14" spans="1:4" ht="12.75">
      <c r="A14" t="s">
        <v>12</v>
      </c>
      <c r="B14" s="3">
        <v>0</v>
      </c>
      <c r="C14" s="3">
        <v>0</v>
      </c>
      <c r="D14" s="3">
        <v>0</v>
      </c>
    </row>
    <row r="15" spans="1:5" ht="12.75">
      <c r="A15" t="s">
        <v>13</v>
      </c>
      <c r="B15" s="3">
        <v>24</v>
      </c>
      <c r="C15" s="3">
        <v>2</v>
      </c>
      <c r="D15" s="3">
        <v>22</v>
      </c>
      <c r="E15" s="6">
        <v>0.9167</v>
      </c>
    </row>
    <row r="16" spans="1:5" ht="12.75">
      <c r="A16" t="s">
        <v>14</v>
      </c>
      <c r="B16" s="3">
        <v>2</v>
      </c>
      <c r="C16" s="3">
        <v>1</v>
      </c>
      <c r="D16" s="3">
        <v>1</v>
      </c>
      <c r="E16" s="6">
        <v>0.5</v>
      </c>
    </row>
    <row r="17" spans="1:4" ht="12.75">
      <c r="A17" t="s">
        <v>15</v>
      </c>
      <c r="B17" s="3">
        <v>0</v>
      </c>
      <c r="C17" s="3">
        <v>0</v>
      </c>
      <c r="D17" s="3">
        <v>0</v>
      </c>
    </row>
    <row r="18" spans="1:5" ht="12.75">
      <c r="A18" t="s">
        <v>16</v>
      </c>
      <c r="B18" s="3">
        <v>6</v>
      </c>
      <c r="C18" s="3">
        <v>4</v>
      </c>
      <c r="D18" s="3">
        <v>2</v>
      </c>
      <c r="E18" s="6">
        <v>0.3333</v>
      </c>
    </row>
    <row r="19" spans="1:4" ht="12.75">
      <c r="A19" t="s">
        <v>17</v>
      </c>
      <c r="B19" s="3">
        <v>0</v>
      </c>
      <c r="C19" s="3">
        <v>0</v>
      </c>
      <c r="D19" s="3">
        <v>0</v>
      </c>
    </row>
    <row r="20" spans="1:5" ht="12.75">
      <c r="A20" t="s">
        <v>23</v>
      </c>
      <c r="B20" s="4">
        <f>SUM(B2:B19)</f>
        <v>10542</v>
      </c>
      <c r="C20" s="4">
        <f>SUM(C2:C19)</f>
        <v>5749</v>
      </c>
      <c r="D20" s="4">
        <f>SUM(D2:D19)</f>
        <v>4793</v>
      </c>
      <c r="E20" s="7">
        <f>D20/B20</f>
        <v>0.4546575602352495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18</v>
      </c>
      <c r="B1" s="2" t="s">
        <v>19</v>
      </c>
      <c r="C1" s="2" t="s">
        <v>20</v>
      </c>
      <c r="D1" s="2" t="s">
        <v>21</v>
      </c>
      <c r="E1" s="5" t="s">
        <v>22</v>
      </c>
    </row>
    <row r="2" spans="1:5" ht="12.75">
      <c r="A2" t="s">
        <v>0</v>
      </c>
      <c r="B2" s="3">
        <v>27</v>
      </c>
      <c r="C2" s="3">
        <v>14</v>
      </c>
      <c r="D2" s="3">
        <v>13</v>
      </c>
      <c r="E2" s="6">
        <v>0.4815</v>
      </c>
    </row>
    <row r="3" spans="1:5" ht="12.75">
      <c r="A3" t="s">
        <v>1</v>
      </c>
      <c r="B3" s="3">
        <v>6503</v>
      </c>
      <c r="C3" s="3">
        <v>4603</v>
      </c>
      <c r="D3" s="3">
        <v>1900</v>
      </c>
      <c r="E3" s="6">
        <v>0.2922</v>
      </c>
    </row>
    <row r="4" spans="1:5" ht="12.75">
      <c r="A4" t="s">
        <v>2</v>
      </c>
      <c r="B4" s="3">
        <v>1404</v>
      </c>
      <c r="C4" s="3">
        <v>1286</v>
      </c>
      <c r="D4" s="3">
        <v>118</v>
      </c>
      <c r="E4" s="6">
        <v>0.084</v>
      </c>
    </row>
    <row r="5" spans="1:5" ht="12.75">
      <c r="A5" t="s">
        <v>3</v>
      </c>
      <c r="B5" s="3">
        <v>1</v>
      </c>
      <c r="C5" s="3">
        <v>1</v>
      </c>
      <c r="D5" s="3">
        <v>0</v>
      </c>
      <c r="E5" s="6">
        <v>0</v>
      </c>
    </row>
    <row r="6" spans="1:4" ht="12.75">
      <c r="A6" t="s">
        <v>4</v>
      </c>
      <c r="B6" s="3">
        <v>0</v>
      </c>
      <c r="C6" s="3">
        <v>0</v>
      </c>
      <c r="D6" s="3">
        <v>0</v>
      </c>
    </row>
    <row r="7" spans="1:5" ht="12.75">
      <c r="A7" t="s">
        <v>5</v>
      </c>
      <c r="B7" s="3">
        <v>1603</v>
      </c>
      <c r="C7" s="3">
        <v>1599</v>
      </c>
      <c r="D7" s="3">
        <v>4</v>
      </c>
      <c r="E7" s="6">
        <v>0.0025</v>
      </c>
    </row>
    <row r="8" spans="1:5" ht="12.75">
      <c r="A8" t="s">
        <v>6</v>
      </c>
      <c r="B8" s="3">
        <v>661</v>
      </c>
      <c r="C8" s="3">
        <v>605</v>
      </c>
      <c r="D8" s="3">
        <v>56</v>
      </c>
      <c r="E8" s="6">
        <v>0.0847</v>
      </c>
    </row>
    <row r="9" spans="1:5" ht="12.75">
      <c r="A9" t="s">
        <v>7</v>
      </c>
      <c r="B9" s="3">
        <v>94</v>
      </c>
      <c r="C9" s="3">
        <v>30</v>
      </c>
      <c r="D9" s="3">
        <v>64</v>
      </c>
      <c r="E9" s="6">
        <v>0.6809</v>
      </c>
    </row>
    <row r="10" spans="1:4" ht="12.75">
      <c r="A10" t="s">
        <v>8</v>
      </c>
      <c r="B10" s="3">
        <v>0</v>
      </c>
      <c r="C10" s="3">
        <v>0</v>
      </c>
      <c r="D10" s="3">
        <v>0</v>
      </c>
    </row>
    <row r="11" spans="1:5" ht="12.75">
      <c r="A11" t="s">
        <v>9</v>
      </c>
      <c r="B11" s="3">
        <v>97</v>
      </c>
      <c r="C11" s="3">
        <v>97</v>
      </c>
      <c r="D11" s="3">
        <v>0</v>
      </c>
      <c r="E11" s="6">
        <v>0</v>
      </c>
    </row>
    <row r="12" spans="1:5" ht="12.75">
      <c r="A12" t="s">
        <v>10</v>
      </c>
      <c r="B12" s="3">
        <v>14</v>
      </c>
      <c r="C12" s="3">
        <v>12</v>
      </c>
      <c r="D12" s="3">
        <v>2</v>
      </c>
      <c r="E12" s="6">
        <v>0.1429</v>
      </c>
    </row>
    <row r="13" spans="1:5" ht="12.75">
      <c r="A13" t="s">
        <v>11</v>
      </c>
      <c r="B13" s="3">
        <v>7</v>
      </c>
      <c r="C13" s="3">
        <v>5</v>
      </c>
      <c r="D13" s="3">
        <v>2</v>
      </c>
      <c r="E13" s="6">
        <v>0.2857</v>
      </c>
    </row>
    <row r="14" spans="1:5" ht="12.75">
      <c r="A14" t="s">
        <v>12</v>
      </c>
      <c r="B14" s="3">
        <v>3</v>
      </c>
      <c r="C14" s="3">
        <v>0</v>
      </c>
      <c r="D14" s="3">
        <v>3</v>
      </c>
      <c r="E14" s="6">
        <v>1</v>
      </c>
    </row>
    <row r="15" spans="1:5" ht="12.75">
      <c r="A15" t="s">
        <v>13</v>
      </c>
      <c r="B15" s="3">
        <v>23</v>
      </c>
      <c r="C15" s="3">
        <v>7</v>
      </c>
      <c r="D15" s="3">
        <v>16</v>
      </c>
      <c r="E15" s="6">
        <v>0.6957</v>
      </c>
    </row>
    <row r="16" spans="1:5" ht="12.75">
      <c r="A16" t="s">
        <v>14</v>
      </c>
      <c r="B16" s="3">
        <v>1</v>
      </c>
      <c r="C16" s="3">
        <v>1</v>
      </c>
      <c r="D16" s="3">
        <v>0</v>
      </c>
      <c r="E16" s="6">
        <v>0</v>
      </c>
    </row>
    <row r="17" spans="1:5" ht="12.75">
      <c r="A17" t="s">
        <v>15</v>
      </c>
      <c r="B17" s="3">
        <v>1</v>
      </c>
      <c r="C17" s="3">
        <v>1</v>
      </c>
      <c r="D17" s="3">
        <v>0</v>
      </c>
      <c r="E17" s="6">
        <v>0</v>
      </c>
    </row>
    <row r="18" spans="1:5" ht="12.75">
      <c r="A18" t="s">
        <v>16</v>
      </c>
      <c r="B18" s="3">
        <v>15</v>
      </c>
      <c r="C18" s="3">
        <v>13</v>
      </c>
      <c r="D18" s="3">
        <v>2</v>
      </c>
      <c r="E18" s="6">
        <v>0.1333</v>
      </c>
    </row>
    <row r="19" spans="1:4" ht="12.75">
      <c r="A19" t="s">
        <v>17</v>
      </c>
      <c r="B19" s="3">
        <v>0</v>
      </c>
      <c r="C19" s="3">
        <v>0</v>
      </c>
      <c r="D19" s="3">
        <v>0</v>
      </c>
    </row>
    <row r="20" spans="1:5" ht="12.75">
      <c r="A20" t="s">
        <v>23</v>
      </c>
      <c r="B20" s="4">
        <f>SUM(B2:B19)</f>
        <v>10454</v>
      </c>
      <c r="C20" s="4">
        <f>SUM(C2:C19)</f>
        <v>8274</v>
      </c>
      <c r="D20" s="4">
        <f>SUM(D2:D19)</f>
        <v>2180</v>
      </c>
      <c r="E20" s="7">
        <f>D20/B20</f>
        <v>0.20853261909317009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2022-12-16T23:24:02Z</dcterms:modified>
  <cp:category/>
  <cp:version/>
  <cp:contentType/>
  <cp:contentStatus/>
</cp:coreProperties>
</file>